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2\0322-1 Window Cleaning and Remediation Srvs\"/>
    </mc:Choice>
  </mc:AlternateContent>
  <bookViews>
    <workbookView xWindow="0" yWindow="0" windowWidth="18108" windowHeight="8304"/>
  </bookViews>
  <sheets>
    <sheet name="Contact Info" sheetId="1" r:id="rId1"/>
    <sheet name="Pricing She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1" i="2" l="1"/>
  <c r="G3" i="2" l="1"/>
  <c r="D38" i="2"/>
  <c r="E37" i="2"/>
  <c r="F37" i="2"/>
  <c r="G37" i="2"/>
  <c r="H37" i="2"/>
  <c r="D37" i="2"/>
  <c r="D23" i="2"/>
  <c r="E22" i="2"/>
  <c r="F22" i="2"/>
  <c r="G22" i="2"/>
  <c r="H22" i="2"/>
  <c r="D22" i="2"/>
</calcChain>
</file>

<file path=xl/sharedStrings.xml><?xml version="1.0" encoding="utf-8"?>
<sst xmlns="http://schemas.openxmlformats.org/spreadsheetml/2006/main" count="96" uniqueCount="91">
  <si>
    <t>Name of Primary contact</t>
  </si>
  <si>
    <t>Firm Name</t>
  </si>
  <si>
    <t>Cell Number (Optional)</t>
  </si>
  <si>
    <t xml:space="preserve">FORM # 4 </t>
  </si>
  <si>
    <t>BID PRICING SHEET</t>
  </si>
  <si>
    <t>Bidders are required to perform all services listed in the bid and are required to provide all the requested pricing in this bid sheet. Bidders that do not conform to these requirements shall be deemed non-responsive.</t>
  </si>
  <si>
    <r>
      <t>A.</t>
    </r>
    <r>
      <rPr>
        <b/>
        <sz val="7"/>
        <color theme="1"/>
        <rFont val="Times New Roman"/>
        <family val="1"/>
      </rPr>
      <t xml:space="preserve">    </t>
    </r>
    <r>
      <rPr>
        <b/>
        <sz val="12"/>
        <color theme="1"/>
        <rFont val="Times New Roman"/>
        <family val="1"/>
      </rPr>
      <t xml:space="preserve">Window Cleaning </t>
    </r>
  </si>
  <si>
    <t>The Library reserves the right to schedule or not to schedule locations at the discretion of the Library. Additionally, other library locations may be added during the term of agreement.</t>
  </si>
  <si>
    <t>Annual Window Cleanings (to occur either spring or summer)</t>
  </si>
  <si>
    <t>Square Footage</t>
  </si>
  <si>
    <t>Flat Rate/per location – Year 1</t>
  </si>
  <si>
    <t>Flat Rate/per location- Year 2</t>
  </si>
  <si>
    <t>Flat Rate/per location- Year 3</t>
  </si>
  <si>
    <t>Flat Rate/per location- Year 4</t>
  </si>
  <si>
    <t>Flat Rate/per location- Year 5</t>
  </si>
  <si>
    <r>
      <t xml:space="preserve">Flushing – </t>
    </r>
    <r>
      <rPr>
        <i/>
        <sz val="11"/>
        <color theme="1"/>
        <rFont val="Times New Roman"/>
        <family val="1"/>
      </rPr>
      <t>interior &amp; exterior</t>
    </r>
  </si>
  <si>
    <r>
      <t xml:space="preserve">Central / CLDC – </t>
    </r>
    <r>
      <rPr>
        <i/>
        <sz val="11"/>
        <color theme="1"/>
        <rFont val="Times New Roman"/>
        <family val="1"/>
      </rPr>
      <t>interior &amp; exterior</t>
    </r>
  </si>
  <si>
    <r>
      <t xml:space="preserve">Glen Oaks – </t>
    </r>
    <r>
      <rPr>
        <i/>
        <sz val="11"/>
        <color theme="1"/>
        <rFont val="Times New Roman"/>
        <family val="1"/>
      </rPr>
      <t>interior, exterior &amp; aluminum frame</t>
    </r>
  </si>
  <si>
    <r>
      <t xml:space="preserve">Elmhurst – interior &amp; </t>
    </r>
    <r>
      <rPr>
        <i/>
        <sz val="11"/>
        <color theme="1"/>
        <rFont val="Times New Roman"/>
        <family val="1"/>
      </rPr>
      <t>exterior</t>
    </r>
  </si>
  <si>
    <t>Biennial Window Cleanings (To occur every other year spring or summer)</t>
  </si>
  <si>
    <r>
      <t xml:space="preserve">Sunnyside </t>
    </r>
    <r>
      <rPr>
        <i/>
        <sz val="11"/>
        <color theme="1"/>
        <rFont val="Times New Roman"/>
        <family val="1"/>
      </rPr>
      <t>– interior &amp; exterior</t>
    </r>
  </si>
  <si>
    <r>
      <t xml:space="preserve">Middle Village – </t>
    </r>
    <r>
      <rPr>
        <i/>
        <sz val="11"/>
        <color theme="1"/>
        <rFont val="Times New Roman"/>
        <family val="1"/>
      </rPr>
      <t>interior, exterior &amp; aluminum frame</t>
    </r>
  </si>
  <si>
    <r>
      <t xml:space="preserve">Broadway – </t>
    </r>
    <r>
      <rPr>
        <i/>
        <sz val="11"/>
        <color theme="1"/>
        <rFont val="Times New Roman"/>
        <family val="1"/>
      </rPr>
      <t>exterior &amp; aluminum frame</t>
    </r>
  </si>
  <si>
    <t>Cambria Heights</t>
  </si>
  <si>
    <r>
      <t xml:space="preserve">Langston Hughes – </t>
    </r>
    <r>
      <rPr>
        <i/>
        <sz val="11"/>
        <color theme="1"/>
        <rFont val="Times New Roman"/>
        <family val="1"/>
      </rPr>
      <t>exterior</t>
    </r>
  </si>
  <si>
    <r>
      <t xml:space="preserve">Long Island City – </t>
    </r>
    <r>
      <rPr>
        <i/>
        <sz val="11"/>
        <color theme="1"/>
        <rFont val="Times New Roman"/>
        <family val="1"/>
      </rPr>
      <t>exterior</t>
    </r>
  </si>
  <si>
    <t>Total Annual Price:</t>
  </si>
  <si>
    <t>Five Year Total Price:</t>
  </si>
  <si>
    <r>
      <t>B.</t>
    </r>
    <r>
      <rPr>
        <b/>
        <sz val="7"/>
        <color theme="1"/>
        <rFont val="Times New Roman"/>
        <family val="1"/>
      </rPr>
      <t xml:space="preserve">    </t>
    </r>
    <r>
      <rPr>
        <b/>
        <sz val="12"/>
        <color theme="1"/>
        <rFont val="Times New Roman"/>
        <family val="1"/>
      </rPr>
      <t>Extensive Grounds Cleaning</t>
    </r>
  </si>
  <si>
    <t>Annual Ground Cleanings (anticipated to be scheduled in the spring)</t>
  </si>
  <si>
    <t>Square Feet</t>
  </si>
  <si>
    <t>Flat Rate/per location – Year 2</t>
  </si>
  <si>
    <t>Flat Rate/per location – Year 3</t>
  </si>
  <si>
    <t>Flat Rate/per location – Year 4</t>
  </si>
  <si>
    <t>Flat Rate/per location – Year 5</t>
  </si>
  <si>
    <t>Broadway – 40-20 Broadway, Long Island City 11103</t>
  </si>
  <si>
    <t>Richmond Hill – 118-14 Hillside Ave., Richmond Hill 11418</t>
  </si>
  <si>
    <t>Ridgewood – 20-12 Madison Street, Ridgewood 11385</t>
  </si>
  <si>
    <t>Bi-Annual Ground Cleanings (To occur twice per year spring and fall)</t>
  </si>
  <si>
    <t>Broad Channel – 16-26 Cross Bay Blvd., Broad Channel 11693</t>
  </si>
  <si>
    <r>
      <t>Arverne – 312 Beach 54</t>
    </r>
    <r>
      <rPr>
        <vertAlign val="superscript"/>
        <sz val="11"/>
        <color theme="1"/>
        <rFont val="Times New Roman"/>
        <family val="1"/>
      </rPr>
      <t>th</t>
    </r>
    <r>
      <rPr>
        <sz val="11"/>
        <color theme="1"/>
        <rFont val="Times New Roman"/>
        <family val="1"/>
      </rPr>
      <t xml:space="preserve"> Street, Arverne 11692</t>
    </r>
  </si>
  <si>
    <r>
      <t>Laurelton – 134-26 225</t>
    </r>
    <r>
      <rPr>
        <vertAlign val="superscript"/>
        <sz val="11"/>
        <color theme="1"/>
        <rFont val="Times New Roman"/>
        <family val="1"/>
      </rPr>
      <t>th</t>
    </r>
    <r>
      <rPr>
        <sz val="11"/>
        <color theme="1"/>
        <rFont val="Times New Roman"/>
        <family val="1"/>
      </rPr>
      <t xml:space="preserve"> Street, Laurelton 11413</t>
    </r>
  </si>
  <si>
    <r>
      <t>C.</t>
    </r>
    <r>
      <rPr>
        <b/>
        <sz val="7"/>
        <color theme="1"/>
        <rFont val="Times New Roman"/>
        <family val="1"/>
      </rPr>
      <t xml:space="preserve">    </t>
    </r>
    <r>
      <rPr>
        <b/>
        <sz val="12"/>
        <color theme="1"/>
        <rFont val="Times New Roman"/>
        <family val="1"/>
      </rPr>
      <t xml:space="preserve">Equipment </t>
    </r>
  </si>
  <si>
    <t>Equipment</t>
  </si>
  <si>
    <t>Annual Estimated units requested</t>
  </si>
  <si>
    <t>HEPA Vacuum</t>
  </si>
  <si>
    <t>Snow Plow Truck</t>
  </si>
  <si>
    <t>Boom Truck (window cleaning)</t>
  </si>
  <si>
    <t>Boom Truck (pressure wash)</t>
  </si>
  <si>
    <t>Boom Truck (tree pruning)</t>
  </si>
  <si>
    <t>Air Scrubber</t>
  </si>
  <si>
    <t>Air Purifier</t>
  </si>
  <si>
    <t>Carpet Blower</t>
  </si>
  <si>
    <t>10 yard container</t>
  </si>
  <si>
    <t>20 yard container</t>
  </si>
  <si>
    <t>30 yard container</t>
  </si>
  <si>
    <r>
      <t>D.</t>
    </r>
    <r>
      <rPr>
        <b/>
        <sz val="7"/>
        <color theme="1"/>
        <rFont val="Times New Roman"/>
        <family val="1"/>
      </rPr>
      <t xml:space="preserve">    </t>
    </r>
    <r>
      <rPr>
        <b/>
        <sz val="12"/>
        <color theme="1"/>
        <rFont val="Times New Roman"/>
        <family val="1"/>
      </rPr>
      <t xml:space="preserve">Emergency Remedial Services – </t>
    </r>
    <r>
      <rPr>
        <sz val="12"/>
        <color theme="1"/>
        <rFont val="Times New Roman"/>
        <family val="1"/>
      </rPr>
      <t>System-wide</t>
    </r>
  </si>
  <si>
    <t>Bidder to provide a Maximum Straight Hourly Rate for Emergency Remedial Services (see bid pricing sheet) for emergency remedial services as required system-wide. Emergency remedial services to include but not limited to snow removal, sidewalk steam cleaning, mold clean-ups, graffiti removal (i.e., flag pole, stainless steel façade), disaster recovery (i.e., flood clean-ups), extensive grounds and storm-related clean-ups.</t>
  </si>
  <si>
    <r>
      <t>Maximum Straight Hourly Rate for Emergency Remedial Services</t>
    </r>
    <r>
      <rPr>
        <b/>
        <sz val="11"/>
        <color rgb="FF000000"/>
        <rFont val="Times New Roman"/>
        <family val="1"/>
      </rPr>
      <t xml:space="preserve"> </t>
    </r>
  </si>
  <si>
    <t>Cleaner</t>
  </si>
  <si>
    <t>Supervisor</t>
  </si>
  <si>
    <t>Snow Plow Truck Operator</t>
  </si>
  <si>
    <t>Bidder to provide prices that are inclusive of overhead and profit. All Bidders by responding to this solicitation accept that the maximum percentage mark-up of materials and equipment shall not exceed twenty (20) percent of materials above trade price as published in applicable regional pricing trade catalogs and lists for materials and equipment. The Successful Bidder shall provide reference to trade discounted supply house publication(s) or copy of the Successful Bidder’s invoice in order to substantiate material prices for billing. Cleaning materials, supplies and equipment to include but not limited to rags, polish, cleaning agents, protective equipment, gloves and masks. Specifically excluded from this provision is equipment listed in section C. Bidder also agrees with all requirements of this bid including general conditions.</t>
  </si>
  <si>
    <t xml:space="preserve">Bidder agrees to provide services at or below each of its Maximum Straight Hourly Rate in accordance to the straight time, overtime and premium times formulas as provided below. Bidder agrees that its maximum straight hourly rate shall not increase during the first year of the contract and shall increase by three percent (3%) for each year of the contract. </t>
  </si>
  <si>
    <t xml:space="preserve">Bidder to provide prices inclusive of overhead, profit and the applicable Prevailing Wage schedule as established by the Office of the New York City Comptroller. Bidder must conform to the provisions of Labor  Law 220. Prevailing Wage schedules can be found using this web link for the Office of the New York City Comptroller: http://comptroller.nyc.gov/prevailing-wage/wage-schedules/ </t>
  </si>
  <si>
    <t xml:space="preserve">In submission of its bid, Bidder understands and accepts that the maximum percentage mark-up of materials, equipment and any subcontractors for other trades shall not exceed twenty (20%). </t>
  </si>
  <si>
    <t xml:space="preserve">Straight Time: 8am – 5pm Monday- Friday (including any holiday The Library is open to public)
Overtime:            5pm – 8am Monday- Friday and anytime Saturday (1.5 x Straight Time Rate)
Premium Time:   Sundays (2.0 x Straight Time Rate)
Premium Time:   Holidays that The Library is closed to the public (2.0 x Straight Time Rate)
Library Holiday Closings
New Year’s Day
Martin Luther King, Jr. Day
Presidents’ Day
Memorial Day
Independence Day
 (If July 4th falls on weekend day observed will vary)
Labor Day
Columbus Day
Veterans Day
Thanksgiving Day
Christmas Day
</t>
  </si>
  <si>
    <t>The Successful Bidder shall accept that the maximum percentage mark-up of materials shall not exceed twenty (20) percent. All Bidders by responding to this solicitation accepts that the maximum percentage mark-up of equipment/materials shall not exceed twenty (20) percent of equipment/materials above trade price as published in applicable regional pricing trade catalogs and lists for equipment/materials. The Successful Bidder shall provide reference to trade discounted supply house publication(s) or copy of the Successful Bidder’s invoice in order to substantiate equipment/material prices for billing. Below is a list of equipment the Library estimates may be requested annually. Typical request/rent of equipment would last 8 hours.</t>
  </si>
  <si>
    <t>Bidder Contact Information</t>
  </si>
  <si>
    <t>Instructions</t>
  </si>
  <si>
    <t xml:space="preserve">Failure to comply will result in disqualification </t>
  </si>
  <si>
    <t>Information provided in this form must be entered in excel, hand written submissions will not be accepted.</t>
  </si>
  <si>
    <t>Business Address</t>
  </si>
  <si>
    <t>Contact e-mail</t>
  </si>
  <si>
    <t>Name of Secondary contact (optional)</t>
  </si>
  <si>
    <t>Title (optional)</t>
  </si>
  <si>
    <t>Contact Title</t>
  </si>
  <si>
    <t>Contact  Phone Number</t>
  </si>
  <si>
    <t>Office Phone Number (optional)</t>
  </si>
  <si>
    <t>Contact e-mail (optional)</t>
  </si>
  <si>
    <t>Bidder Name:</t>
  </si>
  <si>
    <t>Name of Bidder</t>
  </si>
  <si>
    <t>Signature of Partner or Corporate Officer</t>
  </si>
  <si>
    <t>Date</t>
  </si>
  <si>
    <t>Print Name</t>
  </si>
  <si>
    <t>Title</t>
  </si>
  <si>
    <t xml:space="preserve">Telephone </t>
  </si>
  <si>
    <t>EIN</t>
  </si>
  <si>
    <t>Address</t>
  </si>
  <si>
    <t>e-mail address</t>
  </si>
  <si>
    <t>Only provide information in yellow cells unless information is marked as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</si>
</sst>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u/>
      <sz val="11"/>
      <color theme="1"/>
      <name val="Times New Roman"/>
      <family val="1"/>
    </font>
    <font>
      <b/>
      <u/>
      <sz val="12"/>
      <color theme="1"/>
      <name val="Times New Roman"/>
      <family val="1"/>
    </font>
    <font>
      <sz val="12"/>
      <color theme="1"/>
      <name val="Times New Roman"/>
      <family val="1"/>
    </font>
    <font>
      <b/>
      <sz val="12"/>
      <color theme="1"/>
      <name val="Times New Roman"/>
      <family val="1"/>
    </font>
    <font>
      <b/>
      <sz val="8"/>
      <color theme="1"/>
      <name val="Times New Roman"/>
      <family val="1"/>
    </font>
    <font>
      <b/>
      <sz val="7"/>
      <color theme="1"/>
      <name val="Times New Roman"/>
      <family val="1"/>
    </font>
    <font>
      <i/>
      <sz val="11"/>
      <color theme="1"/>
      <name val="Times New Roman"/>
      <family val="1"/>
    </font>
    <font>
      <vertAlign val="superscript"/>
      <sz val="11"/>
      <color theme="1"/>
      <name val="Times New Roman"/>
      <family val="1"/>
    </font>
    <font>
      <b/>
      <sz val="11"/>
      <color rgb="FF000000"/>
      <name val="Times New Roman"/>
      <family val="1"/>
    </font>
    <font>
      <sz val="11"/>
      <color rgb="FF000000"/>
      <name val="Times New Roman"/>
      <family val="1"/>
    </font>
    <font>
      <sz val="8"/>
      <color theme="1"/>
      <name val="Times New Roman"/>
      <family val="1"/>
    </font>
    <font>
      <b/>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justify" vertical="center"/>
    </xf>
    <xf numFmtId="0" fontId="8" fillId="0" borderId="0" xfId="0" applyFont="1" applyAlignment="1">
      <alignment horizontal="justify" vertical="center"/>
    </xf>
    <xf numFmtId="0" fontId="7" fillId="0" borderId="0" xfId="0" applyFont="1" applyAlignment="1">
      <alignment horizontal="left" vertical="center" indent="5"/>
    </xf>
    <xf numFmtId="0" fontId="2" fillId="0" borderId="0" xfId="0" applyFont="1" applyAlignment="1">
      <alignment horizontal="left" vertical="center" indent="2"/>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6" fillId="0" borderId="0" xfId="0" applyFont="1" applyAlignment="1">
      <alignment horizontal="center" vertical="center"/>
    </xf>
    <xf numFmtId="0" fontId="14" fillId="0" borderId="0" xfId="0" applyFont="1" applyAlignment="1">
      <alignment horizontal="justify" vertical="center"/>
    </xf>
    <xf numFmtId="0" fontId="0" fillId="0" borderId="0" xfId="0" applyAlignment="1">
      <alignment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3" fontId="2" fillId="0" borderId="1" xfId="0" applyNumberFormat="1" applyFont="1" applyBorder="1" applyAlignment="1">
      <alignment vertical="center"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13" fillId="0" borderId="1" xfId="0" applyNumberFormat="1" applyFont="1" applyBorder="1" applyAlignment="1">
      <alignment horizontal="right" vertical="center" indent="2"/>
    </xf>
    <xf numFmtId="164" fontId="2" fillId="0" borderId="1" xfId="0" applyNumberFormat="1" applyFont="1" applyBorder="1" applyAlignment="1">
      <alignment vertical="center" wrapText="1"/>
    </xf>
    <xf numFmtId="164" fontId="13" fillId="2" borderId="1" xfId="0" applyNumberFormat="1" applyFont="1" applyFill="1" applyBorder="1" applyAlignment="1">
      <alignment horizontal="right" vertical="center" indent="2"/>
    </xf>
    <xf numFmtId="0" fontId="3" fillId="2" borderId="1" xfId="0" applyFont="1" applyFill="1" applyBorder="1" applyAlignment="1">
      <alignment vertical="center" wrapText="1"/>
    </xf>
    <xf numFmtId="0" fontId="1" fillId="0" borderId="0" xfId="0" applyFont="1"/>
    <xf numFmtId="0" fontId="0" fillId="0" borderId="1" xfId="0" applyBorder="1"/>
    <xf numFmtId="0" fontId="1" fillId="0" borderId="1" xfId="0" applyFont="1" applyBorder="1"/>
    <xf numFmtId="0" fontId="15" fillId="0" borderId="1" xfId="0" applyFont="1" applyFill="1" applyBorder="1"/>
    <xf numFmtId="0" fontId="6" fillId="0" borderId="0" xfId="0" applyFont="1" applyAlignment="1">
      <alignment horizontal="left" vertical="center"/>
    </xf>
    <xf numFmtId="0" fontId="0" fillId="0" borderId="4" xfId="0" applyBorder="1"/>
    <xf numFmtId="0" fontId="1" fillId="0" borderId="4" xfId="0" applyFont="1" applyBorder="1" applyAlignment="1">
      <alignment horizontal="center" vertical="center"/>
    </xf>
    <xf numFmtId="14" fontId="0" fillId="0" borderId="4" xfId="0" applyNumberFormat="1" applyBorder="1" applyAlignment="1">
      <alignment horizontal="center" wrapText="1"/>
    </xf>
    <xf numFmtId="0" fontId="0" fillId="0" borderId="4" xfId="0" applyBorder="1" applyAlignment="1">
      <alignment horizontal="center" wrapText="1"/>
    </xf>
    <xf numFmtId="0" fontId="0" fillId="0" borderId="4" xfId="0" applyBorder="1" applyAlignment="1">
      <alignment horizontal="left" wrapText="1"/>
    </xf>
    <xf numFmtId="0" fontId="3" fillId="0" borderId="1" xfId="0" applyFont="1" applyBorder="1" applyAlignment="1">
      <alignment horizontal="right" vertical="center" wrapText="1"/>
    </xf>
    <xf numFmtId="164" fontId="3" fillId="0" borderId="1" xfId="0" applyNumberFormat="1" applyFont="1" applyBorder="1" applyAlignment="1">
      <alignment vertical="center" wrapText="1"/>
    </xf>
    <xf numFmtId="0" fontId="3" fillId="0" borderId="1" xfId="0" applyFont="1" applyBorder="1" applyAlignment="1">
      <alignment vertical="center" wrapText="1"/>
    </xf>
    <xf numFmtId="0" fontId="6" fillId="0" borderId="0" xfId="0" applyFont="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2" fillId="0" borderId="1" xfId="0" applyFont="1" applyBorder="1" applyAlignment="1">
      <alignment horizontal="left" vertical="center" wrapText="1"/>
    </xf>
    <xf numFmtId="0" fontId="6" fillId="0" borderId="0" xfId="0" applyFont="1" applyAlignment="1">
      <alignment horizontal="left" vertical="center" wrapText="1"/>
    </xf>
    <xf numFmtId="0" fontId="1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xf>
    <xf numFmtId="0" fontId="6" fillId="0" borderId="0" xfId="0" applyFont="1" applyAlignment="1">
      <alignment wrapText="1"/>
    </xf>
  </cellXfs>
  <cellStyles count="1">
    <cellStyle name="Normal" xfId="0" builtinId="0"/>
  </cellStyles>
  <dxfs count="14">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tabSelected="1" view="pageLayout" zoomScaleNormal="100" workbookViewId="0">
      <selection activeCell="B2" sqref="B2:C2"/>
    </sheetView>
  </sheetViews>
  <sheetFormatPr defaultRowHeight="14.4" x14ac:dyDescent="0.3"/>
  <cols>
    <col min="2" max="2" width="21.33203125" customWidth="1"/>
    <col min="3" max="3" width="44.5546875" customWidth="1"/>
  </cols>
  <sheetData>
    <row r="2" spans="2:3" ht="31.5" customHeight="1" x14ac:dyDescent="0.3">
      <c r="B2" s="34" t="s">
        <v>68</v>
      </c>
      <c r="C2" s="34"/>
    </row>
    <row r="3" spans="2:3" ht="36.75" customHeight="1" x14ac:dyDescent="0.3">
      <c r="B3" s="1" t="s">
        <v>1</v>
      </c>
      <c r="C3" s="3"/>
    </row>
    <row r="4" spans="2:3" ht="28.8" x14ac:dyDescent="0.3">
      <c r="B4" s="2" t="s">
        <v>0</v>
      </c>
      <c r="C4" s="3"/>
    </row>
    <row r="5" spans="2:3" x14ac:dyDescent="0.3">
      <c r="B5" s="2" t="s">
        <v>76</v>
      </c>
      <c r="C5" s="3"/>
    </row>
    <row r="6" spans="2:3" ht="30" customHeight="1" x14ac:dyDescent="0.3">
      <c r="B6" s="2" t="s">
        <v>72</v>
      </c>
      <c r="C6" s="3"/>
    </row>
    <row r="7" spans="2:3" x14ac:dyDescent="0.3">
      <c r="B7" s="2" t="s">
        <v>77</v>
      </c>
      <c r="C7" s="3"/>
    </row>
    <row r="8" spans="2:3" x14ac:dyDescent="0.3">
      <c r="B8" s="2" t="s">
        <v>2</v>
      </c>
      <c r="C8" s="3"/>
    </row>
    <row r="9" spans="2:3" x14ac:dyDescent="0.3">
      <c r="B9" s="2" t="s">
        <v>73</v>
      </c>
      <c r="C9" s="3"/>
    </row>
    <row r="10" spans="2:3" ht="8.25" customHeight="1" x14ac:dyDescent="0.3">
      <c r="B10" s="2"/>
      <c r="C10" s="3"/>
    </row>
    <row r="11" spans="2:3" ht="28.8" x14ac:dyDescent="0.3">
      <c r="B11" s="2" t="s">
        <v>74</v>
      </c>
      <c r="C11" s="3"/>
    </row>
    <row r="12" spans="2:3" x14ac:dyDescent="0.3">
      <c r="B12" s="2" t="s">
        <v>75</v>
      </c>
      <c r="C12" s="3"/>
    </row>
    <row r="13" spans="2:3" ht="28.8" x14ac:dyDescent="0.3">
      <c r="B13" s="2" t="s">
        <v>78</v>
      </c>
      <c r="C13" s="3"/>
    </row>
    <row r="14" spans="2:3" x14ac:dyDescent="0.3">
      <c r="B14" s="2" t="s">
        <v>2</v>
      </c>
      <c r="C14" s="3"/>
    </row>
    <row r="15" spans="2:3" ht="28.8" x14ac:dyDescent="0.3">
      <c r="B15" s="2" t="s">
        <v>79</v>
      </c>
      <c r="C15" s="3"/>
    </row>
    <row r="17" spans="2:3" x14ac:dyDescent="0.3">
      <c r="B17" s="29"/>
      <c r="C17" s="31" t="s">
        <v>69</v>
      </c>
    </row>
    <row r="18" spans="2:3" ht="33.6" customHeight="1" x14ac:dyDescent="0.3">
      <c r="B18" s="30">
        <v>1</v>
      </c>
      <c r="C18" s="3" t="s">
        <v>71</v>
      </c>
    </row>
    <row r="19" spans="2:3" ht="28.8" x14ac:dyDescent="0.3">
      <c r="B19" s="30">
        <v>2</v>
      </c>
      <c r="C19" s="3" t="s">
        <v>90</v>
      </c>
    </row>
    <row r="20" spans="2:3" x14ac:dyDescent="0.3">
      <c r="B20" s="30">
        <v>3</v>
      </c>
      <c r="C20" s="29" t="s">
        <v>70</v>
      </c>
    </row>
  </sheetData>
  <mergeCells count="1">
    <mergeCell ref="B2:C2"/>
  </mergeCells>
  <conditionalFormatting sqref="C3:C7 C9">
    <cfRule type="containsBlanks" dxfId="13" priority="4">
      <formula>LEN(TRIM(C3))=0</formula>
    </cfRule>
  </conditionalFormatting>
  <conditionalFormatting sqref="C11:C15">
    <cfRule type="containsBlanks" dxfId="0" priority="1">
      <formula>LEN(TRIM(C11))=0</formula>
    </cfRule>
  </conditionalFormatting>
  <pageMargins left="0.7" right="0.7" top="1.0520833333333333" bottom="0.75" header="0.3" footer="0.3"/>
  <pageSetup orientation="portrait" r:id="rId1"/>
  <headerFooter>
    <oddHeader>&amp;C&amp;"-,Bold"Glass Cleaning 
and Remedial Services Bid
Pin# 0322-1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J106"/>
  <sheetViews>
    <sheetView view="pageBreakPreview" zoomScale="90" zoomScaleNormal="80" zoomScaleSheetLayoutView="90" zoomScalePageLayoutView="90" workbookViewId="0">
      <selection activeCell="B1" sqref="B1"/>
    </sheetView>
  </sheetViews>
  <sheetFormatPr defaultRowHeight="14.4" x14ac:dyDescent="0.3"/>
  <cols>
    <col min="1" max="1" width="7.109375" customWidth="1"/>
    <col min="2" max="2" width="19.21875" customWidth="1"/>
    <col min="3" max="3" width="16.44140625" customWidth="1"/>
    <col min="4" max="4" width="14.109375" customWidth="1"/>
    <col min="5" max="5" width="15.5546875" customWidth="1"/>
    <col min="6" max="6" width="14.44140625" customWidth="1"/>
    <col min="7" max="7" width="14.77734375" customWidth="1"/>
    <col min="8" max="8" width="18.6640625" customWidth="1"/>
  </cols>
  <sheetData>
    <row r="2" spans="2:8" ht="15.6" x14ac:dyDescent="0.3">
      <c r="E2" s="4" t="s">
        <v>3</v>
      </c>
      <c r="G2" s="28" t="s">
        <v>80</v>
      </c>
    </row>
    <row r="3" spans="2:8" x14ac:dyDescent="0.3">
      <c r="E3" s="5" t="s">
        <v>4</v>
      </c>
      <c r="G3" s="49">
        <f>'Contact Info'!C3</f>
        <v>0</v>
      </c>
      <c r="H3" s="49"/>
    </row>
    <row r="4" spans="2:8" x14ac:dyDescent="0.3">
      <c r="B4" s="7"/>
    </row>
    <row r="5" spans="2:8" ht="39.6" customHeight="1" x14ac:dyDescent="0.3">
      <c r="B5" s="45" t="s">
        <v>5</v>
      </c>
      <c r="C5" s="45"/>
      <c r="D5" s="45"/>
      <c r="E5" s="45"/>
      <c r="F5" s="45"/>
      <c r="G5" s="45"/>
      <c r="H5" s="45"/>
    </row>
    <row r="6" spans="2:8" x14ac:dyDescent="0.3">
      <c r="B6" s="7"/>
    </row>
    <row r="7" spans="2:8" ht="15.6" x14ac:dyDescent="0.3">
      <c r="B7" s="8" t="s">
        <v>6</v>
      </c>
    </row>
    <row r="8" spans="2:8" ht="35.4" customHeight="1" x14ac:dyDescent="0.3">
      <c r="B8" s="48" t="s">
        <v>7</v>
      </c>
      <c r="C8" s="48"/>
      <c r="D8" s="48"/>
      <c r="E8" s="48"/>
      <c r="F8" s="48"/>
      <c r="G8" s="48"/>
      <c r="H8" s="48"/>
    </row>
    <row r="9" spans="2:8" x14ac:dyDescent="0.3">
      <c r="B9" s="9"/>
    </row>
    <row r="10" spans="2:8" ht="55.2" x14ac:dyDescent="0.3">
      <c r="B10" s="27" t="s">
        <v>8</v>
      </c>
      <c r="C10" s="18" t="s">
        <v>9</v>
      </c>
      <c r="D10" s="19" t="s">
        <v>10</v>
      </c>
      <c r="E10" s="19" t="s">
        <v>11</v>
      </c>
      <c r="F10" s="19" t="s">
        <v>12</v>
      </c>
      <c r="G10" s="19" t="s">
        <v>13</v>
      </c>
      <c r="H10" s="19" t="s">
        <v>14</v>
      </c>
    </row>
    <row r="11" spans="2:8" ht="27.6" x14ac:dyDescent="0.3">
      <c r="B11" s="20" t="s">
        <v>15</v>
      </c>
      <c r="C11" s="21">
        <v>76000</v>
      </c>
      <c r="D11" s="24"/>
      <c r="E11" s="24"/>
      <c r="F11" s="24"/>
      <c r="G11" s="24"/>
      <c r="H11" s="24"/>
    </row>
    <row r="12" spans="2:8" ht="27.6" x14ac:dyDescent="0.3">
      <c r="B12" s="20" t="s">
        <v>16</v>
      </c>
      <c r="C12" s="21">
        <v>239750</v>
      </c>
      <c r="D12" s="24"/>
      <c r="E12" s="24"/>
      <c r="F12" s="24"/>
      <c r="G12" s="24"/>
      <c r="H12" s="24"/>
    </row>
    <row r="13" spans="2:8" ht="41.4" x14ac:dyDescent="0.3">
      <c r="B13" s="20" t="s">
        <v>17</v>
      </c>
      <c r="C13" s="21">
        <v>18000</v>
      </c>
      <c r="D13" s="24"/>
      <c r="E13" s="24"/>
      <c r="F13" s="24"/>
      <c r="G13" s="24"/>
      <c r="H13" s="24"/>
    </row>
    <row r="14" spans="2:8" ht="27.6" x14ac:dyDescent="0.3">
      <c r="B14" s="20" t="s">
        <v>18</v>
      </c>
      <c r="C14" s="21">
        <v>32000</v>
      </c>
      <c r="D14" s="24"/>
      <c r="E14" s="24"/>
      <c r="F14" s="24"/>
      <c r="G14" s="24"/>
      <c r="H14" s="24"/>
    </row>
    <row r="15" spans="2:8" ht="40.200000000000003" customHeight="1" x14ac:dyDescent="0.3">
      <c r="B15" s="42" t="s">
        <v>19</v>
      </c>
      <c r="C15" s="43"/>
      <c r="D15" s="26"/>
      <c r="E15" s="26"/>
      <c r="F15" s="26"/>
      <c r="G15" s="26"/>
      <c r="H15" s="26"/>
    </row>
    <row r="16" spans="2:8" ht="27.6" x14ac:dyDescent="0.3">
      <c r="B16" s="20" t="s">
        <v>20</v>
      </c>
      <c r="C16" s="21">
        <v>7500</v>
      </c>
      <c r="D16" s="24"/>
      <c r="E16" s="24"/>
      <c r="F16" s="24"/>
      <c r="G16" s="24"/>
      <c r="H16" s="24"/>
    </row>
    <row r="17" spans="2:8" ht="41.4" x14ac:dyDescent="0.3">
      <c r="B17" s="20" t="s">
        <v>21</v>
      </c>
      <c r="C17" s="21">
        <v>6000</v>
      </c>
      <c r="D17" s="24"/>
      <c r="E17" s="24"/>
      <c r="F17" s="24"/>
      <c r="G17" s="24"/>
      <c r="H17" s="24"/>
    </row>
    <row r="18" spans="2:8" ht="27.6" x14ac:dyDescent="0.3">
      <c r="B18" s="20" t="s">
        <v>22</v>
      </c>
      <c r="C18" s="21">
        <v>15700</v>
      </c>
      <c r="D18" s="24"/>
      <c r="E18" s="24"/>
      <c r="F18" s="24"/>
      <c r="G18" s="24"/>
      <c r="H18" s="24"/>
    </row>
    <row r="19" spans="2:8" x14ac:dyDescent="0.3">
      <c r="B19" s="20" t="s">
        <v>23</v>
      </c>
      <c r="C19" s="21">
        <v>18000</v>
      </c>
      <c r="D19" s="24"/>
      <c r="E19" s="24"/>
      <c r="F19" s="24"/>
      <c r="G19" s="24"/>
      <c r="H19" s="24"/>
    </row>
    <row r="20" spans="2:8" ht="27.6" x14ac:dyDescent="0.3">
      <c r="B20" s="20" t="s">
        <v>24</v>
      </c>
      <c r="C20" s="21">
        <v>23000</v>
      </c>
      <c r="D20" s="24"/>
      <c r="E20" s="24"/>
      <c r="F20" s="24"/>
      <c r="G20" s="24"/>
      <c r="H20" s="24"/>
    </row>
    <row r="21" spans="2:8" ht="27.6" x14ac:dyDescent="0.3">
      <c r="B21" s="20" t="s">
        <v>25</v>
      </c>
      <c r="C21" s="21">
        <v>18000</v>
      </c>
      <c r="D21" s="24"/>
      <c r="E21" s="24"/>
      <c r="F21" s="24"/>
      <c r="G21" s="24"/>
      <c r="H21" s="24"/>
    </row>
    <row r="22" spans="2:8" x14ac:dyDescent="0.3">
      <c r="B22" s="38" t="s">
        <v>26</v>
      </c>
      <c r="C22" s="38"/>
      <c r="D22" s="25">
        <f>SUM(D11:D21)</f>
        <v>0</v>
      </c>
      <c r="E22" s="25">
        <f t="shared" ref="E22:H22" si="0">SUM(E11:E21)</f>
        <v>0</v>
      </c>
      <c r="F22" s="25">
        <f t="shared" si="0"/>
        <v>0</v>
      </c>
      <c r="G22" s="25">
        <f t="shared" si="0"/>
        <v>0</v>
      </c>
      <c r="H22" s="25">
        <f t="shared" si="0"/>
        <v>0</v>
      </c>
    </row>
    <row r="23" spans="2:8" ht="27.6" customHeight="1" x14ac:dyDescent="0.3">
      <c r="B23" s="38" t="s">
        <v>27</v>
      </c>
      <c r="C23" s="38"/>
      <c r="D23" s="39">
        <f>SUM(D22:H22)</f>
        <v>0</v>
      </c>
      <c r="E23" s="40"/>
      <c r="F23" s="40"/>
      <c r="G23" s="40"/>
      <c r="H23" s="40"/>
    </row>
    <row r="24" spans="2:8" ht="15.6" x14ac:dyDescent="0.3">
      <c r="B24" s="10"/>
    </row>
    <row r="25" spans="2:8" ht="15.6" x14ac:dyDescent="0.3">
      <c r="B25" s="11"/>
    </row>
    <row r="26" spans="2:8" ht="15.6" x14ac:dyDescent="0.3">
      <c r="B26" s="8" t="s">
        <v>28</v>
      </c>
    </row>
    <row r="27" spans="2:8" ht="40.200000000000003" customHeight="1" x14ac:dyDescent="0.3">
      <c r="B27" s="48" t="s">
        <v>7</v>
      </c>
      <c r="C27" s="48"/>
      <c r="D27" s="48"/>
      <c r="E27" s="48"/>
      <c r="F27" s="48"/>
      <c r="G27" s="48"/>
      <c r="H27" s="48"/>
    </row>
    <row r="28" spans="2:8" ht="15.6" x14ac:dyDescent="0.3">
      <c r="B28" s="10"/>
    </row>
    <row r="29" spans="2:8" ht="69" x14ac:dyDescent="0.3">
      <c r="B29" s="27" t="s">
        <v>29</v>
      </c>
      <c r="C29" s="18" t="s">
        <v>30</v>
      </c>
      <c r="D29" s="18" t="s">
        <v>10</v>
      </c>
      <c r="E29" s="19" t="s">
        <v>31</v>
      </c>
      <c r="F29" s="19" t="s">
        <v>32</v>
      </c>
      <c r="G29" s="19" t="s">
        <v>33</v>
      </c>
      <c r="H29" s="19" t="s">
        <v>34</v>
      </c>
    </row>
    <row r="30" spans="2:8" ht="41.4" x14ac:dyDescent="0.3">
      <c r="B30" s="20" t="s">
        <v>35</v>
      </c>
      <c r="C30" s="22">
        <v>15700</v>
      </c>
      <c r="D30" s="24"/>
      <c r="E30" s="24"/>
      <c r="F30" s="24"/>
      <c r="G30" s="24"/>
      <c r="H30" s="24"/>
    </row>
    <row r="31" spans="2:8" ht="41.4" x14ac:dyDescent="0.3">
      <c r="B31" s="20" t="s">
        <v>36</v>
      </c>
      <c r="C31" s="22">
        <v>13000</v>
      </c>
      <c r="D31" s="24"/>
      <c r="E31" s="24"/>
      <c r="F31" s="24"/>
      <c r="G31" s="24"/>
      <c r="H31" s="24"/>
    </row>
    <row r="32" spans="2:8" ht="41.4" x14ac:dyDescent="0.3">
      <c r="B32" s="20" t="s">
        <v>37</v>
      </c>
      <c r="C32" s="22">
        <v>14000</v>
      </c>
      <c r="D32" s="24"/>
      <c r="E32" s="24"/>
      <c r="F32" s="24"/>
      <c r="G32" s="24"/>
      <c r="H32" s="24"/>
    </row>
    <row r="33" spans="2:8" ht="55.2" x14ac:dyDescent="0.3">
      <c r="B33" s="18" t="s">
        <v>38</v>
      </c>
      <c r="C33" s="23"/>
      <c r="D33" s="24"/>
      <c r="E33" s="24"/>
      <c r="F33" s="24"/>
      <c r="G33" s="24"/>
      <c r="H33" s="24"/>
    </row>
    <row r="34" spans="2:8" ht="41.4" x14ac:dyDescent="0.3">
      <c r="B34" s="20" t="s">
        <v>39</v>
      </c>
      <c r="C34" s="22">
        <v>1750</v>
      </c>
      <c r="D34" s="24"/>
      <c r="E34" s="24"/>
      <c r="F34" s="24"/>
      <c r="G34" s="24"/>
      <c r="H34" s="24"/>
    </row>
    <row r="35" spans="2:8" ht="44.4" x14ac:dyDescent="0.3">
      <c r="B35" s="20" t="s">
        <v>40</v>
      </c>
      <c r="C35" s="22">
        <v>5000</v>
      </c>
      <c r="D35" s="24"/>
      <c r="E35" s="24"/>
      <c r="F35" s="24"/>
      <c r="G35" s="24"/>
      <c r="H35" s="24"/>
    </row>
    <row r="36" spans="2:8" ht="44.4" x14ac:dyDescent="0.3">
      <c r="B36" s="20" t="s">
        <v>41</v>
      </c>
      <c r="C36" s="22">
        <v>9000</v>
      </c>
      <c r="D36" s="24"/>
      <c r="E36" s="24"/>
      <c r="F36" s="24"/>
      <c r="G36" s="24"/>
      <c r="H36" s="24"/>
    </row>
    <row r="37" spans="2:8" x14ac:dyDescent="0.3">
      <c r="B37" s="38" t="s">
        <v>26</v>
      </c>
      <c r="C37" s="38"/>
      <c r="D37" s="25">
        <f>SUM(D30:D36)</f>
        <v>0</v>
      </c>
      <c r="E37" s="25">
        <f t="shared" ref="E37:H37" si="1">SUM(E30:E36)</f>
        <v>0</v>
      </c>
      <c r="F37" s="25">
        <f t="shared" si="1"/>
        <v>0</v>
      </c>
      <c r="G37" s="25">
        <f t="shared" si="1"/>
        <v>0</v>
      </c>
      <c r="H37" s="25">
        <f t="shared" si="1"/>
        <v>0</v>
      </c>
    </row>
    <row r="38" spans="2:8" ht="27.6" customHeight="1" x14ac:dyDescent="0.3">
      <c r="B38" s="38" t="s">
        <v>27</v>
      </c>
      <c r="C38" s="38"/>
      <c r="D38" s="39">
        <f>SUM(D37:H37)</f>
        <v>0</v>
      </c>
      <c r="E38" s="40"/>
      <c r="F38" s="40"/>
      <c r="G38" s="40"/>
      <c r="H38" s="40"/>
    </row>
    <row r="39" spans="2:8" ht="15.6" x14ac:dyDescent="0.3">
      <c r="B39" s="10"/>
    </row>
    <row r="40" spans="2:8" ht="15.6" x14ac:dyDescent="0.3">
      <c r="B40" s="8" t="s">
        <v>42</v>
      </c>
    </row>
    <row r="41" spans="2:8" ht="111" customHeight="1" x14ac:dyDescent="0.3">
      <c r="B41" s="45" t="s">
        <v>67</v>
      </c>
      <c r="C41" s="45"/>
      <c r="D41" s="45"/>
      <c r="E41" s="45"/>
      <c r="F41" s="45"/>
      <c r="G41" s="45"/>
      <c r="H41" s="45"/>
    </row>
    <row r="42" spans="2:8" ht="15.6" x14ac:dyDescent="0.3">
      <c r="B42" s="8"/>
    </row>
    <row r="43" spans="2:8" ht="41.4" x14ac:dyDescent="0.3">
      <c r="B43" s="44" t="s">
        <v>43</v>
      </c>
      <c r="C43" s="44"/>
      <c r="D43" s="16" t="s">
        <v>44</v>
      </c>
    </row>
    <row r="44" spans="2:8" s="15" customFormat="1" ht="22.2" customHeight="1" x14ac:dyDescent="0.3">
      <c r="B44" s="46" t="s">
        <v>45</v>
      </c>
      <c r="C44" s="46"/>
      <c r="D44" s="17">
        <v>12</v>
      </c>
    </row>
    <row r="45" spans="2:8" s="15" customFormat="1" ht="22.2" customHeight="1" x14ac:dyDescent="0.3">
      <c r="B45" s="46" t="s">
        <v>46</v>
      </c>
      <c r="C45" s="46"/>
      <c r="D45" s="17">
        <v>4</v>
      </c>
    </row>
    <row r="46" spans="2:8" s="15" customFormat="1" ht="22.2" customHeight="1" x14ac:dyDescent="0.3">
      <c r="B46" s="46" t="s">
        <v>47</v>
      </c>
      <c r="C46" s="46"/>
      <c r="D46" s="17">
        <v>18</v>
      </c>
    </row>
    <row r="47" spans="2:8" s="15" customFormat="1" ht="22.2" customHeight="1" x14ac:dyDescent="0.3">
      <c r="B47" s="46" t="s">
        <v>48</v>
      </c>
      <c r="C47" s="46"/>
      <c r="D47" s="17">
        <v>6</v>
      </c>
    </row>
    <row r="48" spans="2:8" s="15" customFormat="1" ht="22.2" customHeight="1" x14ac:dyDescent="0.3">
      <c r="B48" s="46" t="s">
        <v>49</v>
      </c>
      <c r="C48" s="46"/>
      <c r="D48" s="17">
        <v>8</v>
      </c>
    </row>
    <row r="49" spans="2:8" s="15" customFormat="1" ht="22.2" customHeight="1" x14ac:dyDescent="0.3">
      <c r="B49" s="46" t="s">
        <v>50</v>
      </c>
      <c r="C49" s="46"/>
      <c r="D49" s="17">
        <v>12</v>
      </c>
    </row>
    <row r="50" spans="2:8" s="15" customFormat="1" ht="22.2" customHeight="1" x14ac:dyDescent="0.3">
      <c r="B50" s="46" t="s">
        <v>51</v>
      </c>
      <c r="C50" s="46"/>
      <c r="D50" s="17">
        <v>12</v>
      </c>
    </row>
    <row r="51" spans="2:8" s="15" customFormat="1" ht="22.2" customHeight="1" x14ac:dyDescent="0.3">
      <c r="B51" s="46" t="s">
        <v>52</v>
      </c>
      <c r="C51" s="46"/>
      <c r="D51" s="17">
        <v>12</v>
      </c>
    </row>
    <row r="52" spans="2:8" s="15" customFormat="1" ht="22.2" customHeight="1" x14ac:dyDescent="0.3">
      <c r="B52" s="46" t="s">
        <v>53</v>
      </c>
      <c r="C52" s="46"/>
      <c r="D52" s="17">
        <v>6</v>
      </c>
    </row>
    <row r="53" spans="2:8" s="15" customFormat="1" ht="22.2" customHeight="1" x14ac:dyDescent="0.3">
      <c r="B53" s="46" t="s">
        <v>54</v>
      </c>
      <c r="C53" s="46"/>
      <c r="D53" s="17">
        <v>6</v>
      </c>
    </row>
    <row r="54" spans="2:8" s="15" customFormat="1" ht="22.2" customHeight="1" x14ac:dyDescent="0.3">
      <c r="B54" s="46" t="s">
        <v>55</v>
      </c>
      <c r="C54" s="46"/>
      <c r="D54" s="17">
        <v>6</v>
      </c>
    </row>
    <row r="55" spans="2:8" ht="15.6" x14ac:dyDescent="0.3">
      <c r="B55" s="10"/>
    </row>
    <row r="56" spans="2:8" ht="15.6" x14ac:dyDescent="0.3">
      <c r="B56" s="8" t="s">
        <v>56</v>
      </c>
    </row>
    <row r="57" spans="2:8" ht="70.8" customHeight="1" x14ac:dyDescent="0.3">
      <c r="B57" s="45" t="s">
        <v>57</v>
      </c>
      <c r="C57" s="45"/>
      <c r="D57" s="45"/>
      <c r="E57" s="45"/>
      <c r="F57" s="45"/>
      <c r="G57" s="45"/>
      <c r="H57" s="45"/>
    </row>
    <row r="58" spans="2:8" ht="15.6" x14ac:dyDescent="0.3">
      <c r="B58" s="11"/>
    </row>
    <row r="59" spans="2:8" ht="37.799999999999997" customHeight="1" x14ac:dyDescent="0.3">
      <c r="B59" s="47" t="s">
        <v>58</v>
      </c>
      <c r="C59" s="47"/>
      <c r="D59" s="47"/>
    </row>
    <row r="60" spans="2:8" x14ac:dyDescent="0.3">
      <c r="B60" s="46" t="s">
        <v>59</v>
      </c>
      <c r="C60" s="46"/>
      <c r="D60" s="24"/>
    </row>
    <row r="61" spans="2:8" x14ac:dyDescent="0.3">
      <c r="B61" s="46" t="s">
        <v>60</v>
      </c>
      <c r="C61" s="46"/>
      <c r="D61" s="24"/>
    </row>
    <row r="62" spans="2:8" x14ac:dyDescent="0.3">
      <c r="B62" s="46" t="s">
        <v>61</v>
      </c>
      <c r="C62" s="46"/>
      <c r="D62" s="24"/>
    </row>
    <row r="63" spans="2:8" ht="15.6" x14ac:dyDescent="0.3">
      <c r="B63" s="12"/>
    </row>
    <row r="64" spans="2:8" ht="132.6" customHeight="1" x14ac:dyDescent="0.3">
      <c r="B64" s="45" t="s">
        <v>62</v>
      </c>
      <c r="C64" s="45"/>
      <c r="D64" s="45"/>
      <c r="E64" s="45"/>
      <c r="F64" s="45"/>
      <c r="G64" s="45"/>
      <c r="H64" s="45"/>
    </row>
    <row r="65" spans="2:8" ht="58.8" customHeight="1" x14ac:dyDescent="0.3">
      <c r="B65" s="45" t="s">
        <v>63</v>
      </c>
      <c r="C65" s="45"/>
      <c r="D65" s="45"/>
      <c r="E65" s="45"/>
      <c r="F65" s="45"/>
      <c r="G65" s="45"/>
      <c r="H65" s="45"/>
    </row>
    <row r="66" spans="2:8" ht="70.8" customHeight="1" x14ac:dyDescent="0.3">
      <c r="B66" s="50" t="s">
        <v>64</v>
      </c>
      <c r="C66" s="50"/>
      <c r="D66" s="50"/>
      <c r="E66" s="50"/>
      <c r="F66" s="50"/>
      <c r="G66" s="50"/>
      <c r="H66" s="50"/>
    </row>
    <row r="67" spans="2:8" ht="42.6" customHeight="1" x14ac:dyDescent="0.3">
      <c r="B67" s="45" t="s">
        <v>65</v>
      </c>
      <c r="C67" s="45"/>
      <c r="D67" s="45"/>
      <c r="E67" s="45"/>
      <c r="F67" s="45"/>
      <c r="G67" s="45"/>
      <c r="H67" s="45"/>
    </row>
    <row r="68" spans="2:8" ht="15.6" customHeight="1" x14ac:dyDescent="0.3">
      <c r="B68" s="41" t="s">
        <v>66</v>
      </c>
      <c r="C68" s="41"/>
      <c r="D68" s="41"/>
      <c r="E68" s="41"/>
      <c r="F68" s="41"/>
      <c r="G68" s="41"/>
      <c r="H68" s="41"/>
    </row>
    <row r="69" spans="2:8" ht="15.6" customHeight="1" x14ac:dyDescent="0.3">
      <c r="B69" s="41"/>
      <c r="C69" s="41"/>
      <c r="D69" s="41"/>
      <c r="E69" s="41"/>
      <c r="F69" s="41"/>
      <c r="G69" s="41"/>
      <c r="H69" s="41"/>
    </row>
    <row r="70" spans="2:8" ht="15.6" customHeight="1" x14ac:dyDescent="0.3">
      <c r="B70" s="41"/>
      <c r="C70" s="41"/>
      <c r="D70" s="41"/>
      <c r="E70" s="41"/>
      <c r="F70" s="41"/>
      <c r="G70" s="41"/>
      <c r="H70" s="41"/>
    </row>
    <row r="71" spans="2:8" ht="15.6" customHeight="1" x14ac:dyDescent="0.3">
      <c r="B71" s="41"/>
      <c r="C71" s="41"/>
      <c r="D71" s="41"/>
      <c r="E71" s="41"/>
      <c r="F71" s="41"/>
      <c r="G71" s="41"/>
      <c r="H71" s="41"/>
    </row>
    <row r="72" spans="2:8" ht="45" customHeight="1" x14ac:dyDescent="0.3">
      <c r="B72" s="41"/>
      <c r="C72" s="41"/>
      <c r="D72" s="41"/>
      <c r="E72" s="41"/>
      <c r="F72" s="41"/>
      <c r="G72" s="41"/>
      <c r="H72" s="41"/>
    </row>
    <row r="73" spans="2:8" ht="15.6" customHeight="1" x14ac:dyDescent="0.3">
      <c r="B73" s="41"/>
      <c r="C73" s="41"/>
      <c r="D73" s="41"/>
      <c r="E73" s="41"/>
      <c r="F73" s="41"/>
      <c r="G73" s="41"/>
      <c r="H73" s="41"/>
    </row>
    <row r="74" spans="2:8" ht="15.6" customHeight="1" x14ac:dyDescent="0.3">
      <c r="B74" s="41"/>
      <c r="C74" s="41"/>
      <c r="D74" s="41"/>
      <c r="E74" s="41"/>
      <c r="F74" s="41"/>
      <c r="G74" s="41"/>
      <c r="H74" s="41"/>
    </row>
    <row r="75" spans="2:8" ht="15.6" customHeight="1" x14ac:dyDescent="0.3">
      <c r="B75" s="41"/>
      <c r="C75" s="41"/>
      <c r="D75" s="41"/>
      <c r="E75" s="41"/>
      <c r="F75" s="41"/>
      <c r="G75" s="41"/>
      <c r="H75" s="41"/>
    </row>
    <row r="76" spans="2:8" ht="15.6" customHeight="1" x14ac:dyDescent="0.3">
      <c r="B76" s="41"/>
      <c r="C76" s="41"/>
      <c r="D76" s="41"/>
      <c r="E76" s="41"/>
      <c r="F76" s="41"/>
      <c r="G76" s="41"/>
      <c r="H76" s="41"/>
    </row>
    <row r="77" spans="2:8" ht="46.2" customHeight="1" x14ac:dyDescent="0.3">
      <c r="B77" s="41"/>
      <c r="C77" s="41"/>
      <c r="D77" s="41"/>
      <c r="E77" s="41"/>
      <c r="F77" s="41"/>
      <c r="G77" s="41"/>
      <c r="H77" s="41"/>
    </row>
    <row r="78" spans="2:8" ht="15.6" customHeight="1" x14ac:dyDescent="0.3">
      <c r="B78" s="41"/>
      <c r="C78" s="41"/>
      <c r="D78" s="41"/>
      <c r="E78" s="41"/>
      <c r="F78" s="41"/>
      <c r="G78" s="41"/>
      <c r="H78" s="41"/>
    </row>
    <row r="79" spans="2:8" ht="95.4" customHeight="1" x14ac:dyDescent="0.3">
      <c r="B79" s="41"/>
      <c r="C79" s="41"/>
      <c r="D79" s="41"/>
      <c r="E79" s="41"/>
      <c r="F79" s="41"/>
      <c r="G79" s="41"/>
      <c r="H79" s="41"/>
    </row>
    <row r="80" spans="2:8" ht="15.6" x14ac:dyDescent="0.3">
      <c r="B80" s="13"/>
    </row>
    <row r="81" spans="2:8" ht="25.2" customHeight="1" x14ac:dyDescent="0.3">
      <c r="B81" s="37">
        <f>'Contact Info'!C3</f>
        <v>0</v>
      </c>
      <c r="C81" s="37"/>
      <c r="D81" s="37"/>
      <c r="E81" s="33"/>
      <c r="F81" s="33"/>
      <c r="G81" s="33"/>
      <c r="H81" s="33"/>
    </row>
    <row r="82" spans="2:8" ht="15.6" customHeight="1" x14ac:dyDescent="0.3">
      <c r="B82" s="13" t="s">
        <v>81</v>
      </c>
    </row>
    <row r="83" spans="2:8" ht="15.6" customHeight="1" x14ac:dyDescent="0.3">
      <c r="B83" s="13"/>
    </row>
    <row r="84" spans="2:8" ht="34.799999999999997" customHeight="1" x14ac:dyDescent="0.3">
      <c r="B84" s="37"/>
      <c r="C84" s="37"/>
      <c r="D84" s="37"/>
      <c r="E84" s="33"/>
      <c r="F84" s="33"/>
      <c r="G84" s="35"/>
      <c r="H84" s="36"/>
    </row>
    <row r="85" spans="2:8" ht="15.6" customHeight="1" x14ac:dyDescent="0.3">
      <c r="B85" s="32" t="s">
        <v>82</v>
      </c>
      <c r="G85" t="s">
        <v>83</v>
      </c>
    </row>
    <row r="86" spans="2:8" ht="15.6" customHeight="1" x14ac:dyDescent="0.3">
      <c r="B86" s="13"/>
    </row>
    <row r="87" spans="2:8" ht="15.6" customHeight="1" x14ac:dyDescent="0.3">
      <c r="B87" s="37"/>
      <c r="C87" s="37"/>
      <c r="D87" s="37"/>
      <c r="E87" s="33"/>
      <c r="F87" s="33"/>
      <c r="G87" s="35"/>
      <c r="H87" s="36"/>
    </row>
    <row r="88" spans="2:8" ht="15.6" customHeight="1" x14ac:dyDescent="0.3">
      <c r="B88" s="32" t="s">
        <v>84</v>
      </c>
      <c r="G88" t="s">
        <v>85</v>
      </c>
    </row>
    <row r="89" spans="2:8" ht="15.6" customHeight="1" x14ac:dyDescent="0.3">
      <c r="B89" s="12"/>
    </row>
    <row r="90" spans="2:8" ht="15.6" customHeight="1" x14ac:dyDescent="0.3">
      <c r="B90" s="37"/>
      <c r="C90" s="37"/>
      <c r="D90" s="37"/>
      <c r="E90" s="33"/>
      <c r="F90" s="33"/>
      <c r="G90" s="35"/>
      <c r="H90" s="36"/>
    </row>
    <row r="91" spans="2:8" ht="15.6" customHeight="1" x14ac:dyDescent="0.3">
      <c r="B91" s="6" t="s">
        <v>86</v>
      </c>
      <c r="G91" t="s">
        <v>87</v>
      </c>
    </row>
    <row r="92" spans="2:8" ht="15.6" x14ac:dyDescent="0.3">
      <c r="C92" s="6"/>
    </row>
    <row r="93" spans="2:8" ht="15.6" customHeight="1" x14ac:dyDescent="0.3">
      <c r="B93" s="37"/>
      <c r="C93" s="37"/>
      <c r="D93" s="37"/>
      <c r="E93" s="33"/>
      <c r="F93" s="33"/>
      <c r="G93" s="35"/>
      <c r="H93" s="36"/>
    </row>
    <row r="94" spans="2:8" ht="15.6" x14ac:dyDescent="0.3">
      <c r="B94" s="6" t="s">
        <v>88</v>
      </c>
      <c r="G94" t="s">
        <v>89</v>
      </c>
    </row>
    <row r="95" spans="2:8" ht="15.6" x14ac:dyDescent="0.3">
      <c r="B95" s="6"/>
    </row>
    <row r="96" spans="2:8" ht="15.6" x14ac:dyDescent="0.3">
      <c r="B96" s="6"/>
      <c r="E96" s="6"/>
    </row>
    <row r="97" spans="2:10" x14ac:dyDescent="0.3">
      <c r="B97" s="14"/>
    </row>
    <row r="98" spans="2:10" ht="15.6" x14ac:dyDescent="0.3">
      <c r="B98" s="6"/>
    </row>
    <row r="99" spans="2:10" ht="15.6" x14ac:dyDescent="0.3">
      <c r="B99" s="6"/>
      <c r="C99" s="6"/>
      <c r="J99" s="6"/>
    </row>
    <row r="100" spans="2:10" ht="15.6" x14ac:dyDescent="0.3">
      <c r="B100" s="6"/>
    </row>
    <row r="101" spans="2:10" ht="15.6" x14ac:dyDescent="0.3">
      <c r="B101" s="6"/>
    </row>
    <row r="102" spans="2:10" ht="15.6" x14ac:dyDescent="0.3">
      <c r="B102" s="6"/>
      <c r="C102" s="6"/>
      <c r="I102" s="6"/>
    </row>
    <row r="103" spans="2:10" ht="15.6" x14ac:dyDescent="0.3">
      <c r="B103" s="6"/>
    </row>
    <row r="104" spans="2:10" ht="15.6" x14ac:dyDescent="0.3">
      <c r="B104" s="6"/>
    </row>
    <row r="105" spans="2:10" ht="15.6" x14ac:dyDescent="0.3">
      <c r="B105" s="6"/>
      <c r="C105" s="6"/>
      <c r="J105" s="6"/>
    </row>
    <row r="106" spans="2:10" ht="15.6" x14ac:dyDescent="0.3">
      <c r="B106" s="6"/>
    </row>
  </sheetData>
  <mergeCells count="43">
    <mergeCell ref="G3:H3"/>
    <mergeCell ref="B64:H64"/>
    <mergeCell ref="B65:H65"/>
    <mergeCell ref="B66:H66"/>
    <mergeCell ref="B67:H67"/>
    <mergeCell ref="B5:H5"/>
    <mergeCell ref="B8:H8"/>
    <mergeCell ref="B44:C44"/>
    <mergeCell ref="B45:C45"/>
    <mergeCell ref="B46:C46"/>
    <mergeCell ref="B47:C47"/>
    <mergeCell ref="B48:C48"/>
    <mergeCell ref="B22:C22"/>
    <mergeCell ref="B23:C23"/>
    <mergeCell ref="D23:H23"/>
    <mergeCell ref="B37:C37"/>
    <mergeCell ref="B15:C15"/>
    <mergeCell ref="B43:C43"/>
    <mergeCell ref="B57:H57"/>
    <mergeCell ref="B60:C60"/>
    <mergeCell ref="B61:C61"/>
    <mergeCell ref="B59:D59"/>
    <mergeCell ref="B49:C49"/>
    <mergeCell ref="B50:C50"/>
    <mergeCell ref="B51:C51"/>
    <mergeCell ref="B52:C52"/>
    <mergeCell ref="B53:C53"/>
    <mergeCell ref="B54:C54"/>
    <mergeCell ref="B27:H27"/>
    <mergeCell ref="B41:H41"/>
    <mergeCell ref="B38:C38"/>
    <mergeCell ref="D38:H38"/>
    <mergeCell ref="B84:D84"/>
    <mergeCell ref="B81:D81"/>
    <mergeCell ref="B68:H79"/>
    <mergeCell ref="B62:C62"/>
    <mergeCell ref="G93:H93"/>
    <mergeCell ref="G90:H90"/>
    <mergeCell ref="G87:H87"/>
    <mergeCell ref="G84:H84"/>
    <mergeCell ref="B87:D87"/>
    <mergeCell ref="B90:D90"/>
    <mergeCell ref="B93:D93"/>
  </mergeCells>
  <conditionalFormatting sqref="D60:D62">
    <cfRule type="cellIs" dxfId="12" priority="20" operator="lessThan">
      <formula>1</formula>
    </cfRule>
  </conditionalFormatting>
  <conditionalFormatting sqref="D30:H36">
    <cfRule type="cellIs" dxfId="11" priority="19" operator="lessThan">
      <formula>1</formula>
    </cfRule>
  </conditionalFormatting>
  <conditionalFormatting sqref="D11:H14 D16:H21">
    <cfRule type="cellIs" dxfId="10" priority="18" operator="lessThan">
      <formula>1</formula>
    </cfRule>
  </conditionalFormatting>
  <conditionalFormatting sqref="B81">
    <cfRule type="containsBlanks" dxfId="9" priority="14">
      <formula>LEN(TRIM(B81))=0</formula>
    </cfRule>
  </conditionalFormatting>
  <conditionalFormatting sqref="G84">
    <cfRule type="containsBlanks" dxfId="8" priority="13">
      <formula>LEN(TRIM(G84))=0</formula>
    </cfRule>
  </conditionalFormatting>
  <conditionalFormatting sqref="B84">
    <cfRule type="containsBlanks" dxfId="7" priority="7">
      <formula>LEN(TRIM(B84))=0</formula>
    </cfRule>
  </conditionalFormatting>
  <conditionalFormatting sqref="B87">
    <cfRule type="containsBlanks" dxfId="6" priority="6">
      <formula>LEN(TRIM(B87))=0</formula>
    </cfRule>
  </conditionalFormatting>
  <conditionalFormatting sqref="B90">
    <cfRule type="containsBlanks" dxfId="5" priority="5">
      <formula>LEN(TRIM(B90))=0</formula>
    </cfRule>
  </conditionalFormatting>
  <conditionalFormatting sqref="B93">
    <cfRule type="containsBlanks" dxfId="4" priority="4">
      <formula>LEN(TRIM(B93))=0</formula>
    </cfRule>
  </conditionalFormatting>
  <conditionalFormatting sqref="G87">
    <cfRule type="containsBlanks" dxfId="3" priority="3">
      <formula>LEN(TRIM(G87))=0</formula>
    </cfRule>
  </conditionalFormatting>
  <conditionalFormatting sqref="G90">
    <cfRule type="containsBlanks" dxfId="2" priority="2">
      <formula>LEN(TRIM(G90))=0</formula>
    </cfRule>
  </conditionalFormatting>
  <conditionalFormatting sqref="G93">
    <cfRule type="containsBlanks" dxfId="1" priority="1">
      <formula>LEN(TRIM(G93))=0</formula>
    </cfRule>
  </conditionalFormatting>
  <pageMargins left="0.7" right="0.7" top="0.75" bottom="0.75" header="0.3" footer="0.3"/>
  <pageSetup scale="74" orientation="portrait" r:id="rId1"/>
  <rowBreaks count="3" manualBreakCount="3">
    <brk id="25" max="16383" man="1"/>
    <brk id="39"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vt:lpstr>
      <vt:lpstr>Pricing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2022-03-21T12:50:23Z</dcterms:modified>
</cp:coreProperties>
</file>